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345" activeTab="1"/>
  </bookViews>
  <sheets>
    <sheet name="поэтапам" sheetId="1" r:id="rId1"/>
    <sheet name="вс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<sst xmlns="http://schemas.openxmlformats.org/spreadsheetml/2006/main" count="150" uniqueCount="114">
  <si>
    <t>По результатам первого этапа (Вызов №1) Череповец. ЗОВ. 2013, начислены баллы:</t>
  </si>
  <si>
    <t>Стандарт:</t>
  </si>
  <si>
    <t>Экипаж 65 - 3 балла</t>
  </si>
  <si>
    <t>Экипаж 25 - 3 балла</t>
  </si>
  <si>
    <t>Экипаж 04 - 2 балла</t>
  </si>
  <si>
    <t>Экипаж 19 - 1 балл</t>
  </si>
  <si>
    <t>Подготовленные:</t>
  </si>
  <si>
    <t>Экипаж 30 - 3 балла</t>
  </si>
  <si>
    <t>Экипаж 83 - 3 балла</t>
  </si>
  <si>
    <t>Экипаж 78 - 3 балла</t>
  </si>
  <si>
    <t>Экипаж 99 - 3 балла</t>
  </si>
  <si>
    <t>Экипаж 18 - 2 балла</t>
  </si>
  <si>
    <t>Экипаж 08 - 1 балл</t>
  </si>
  <si>
    <t>Экипаж 27 - 1 балл</t>
  </si>
  <si>
    <t>Спорт:</t>
  </si>
  <si>
    <t>Экипаж 33 - 3 балла</t>
  </si>
  <si>
    <t>Экипаж 07 - 3 балла</t>
  </si>
  <si>
    <t>Экипаж 37 - 2 балла</t>
  </si>
  <si>
    <t>Экипаж 42 - 1 балл</t>
  </si>
  <si>
    <t>Экипаж 55 - 1 балл</t>
  </si>
  <si>
    <t>По результатам второго этапа (Вызов №2) Бабаево. Осенний Заезд 2013, начислены баллы:</t>
  </si>
  <si>
    <t>Экипаж 76 - 3 балла</t>
  </si>
  <si>
    <t>Экипаж 88 - 2 балла</t>
  </si>
  <si>
    <t>Экипаж 04 - 1 балл</t>
  </si>
  <si>
    <t>Экипаж 11 - 1 балл</t>
  </si>
  <si>
    <t>Экипаж 96 - 3 балла</t>
  </si>
  <si>
    <t>Экипаж 86 - 2 балла</t>
  </si>
  <si>
    <t>Экипаж 14 - 1 балл</t>
  </si>
  <si>
    <t>Экипаж 61 - 1 балл</t>
  </si>
  <si>
    <t>Экипаж 77 - 2 балла</t>
  </si>
  <si>
    <t>Экипаж 37 - 1 балл</t>
  </si>
  <si>
    <t>Экипаж 35 - 1 балл</t>
  </si>
  <si>
    <t>По результатам третьего этапа (Вызов №3) Вологда. ЛЭП 2013, начислены баллы:</t>
  </si>
  <si>
    <t>Оба экипажа получают по 1 баллу Призового Бонуса.</t>
  </si>
  <si>
    <t>Экипаж 69 - 3 балла</t>
  </si>
  <si>
    <t>Экипаж 99 - 2 балла</t>
  </si>
  <si>
    <t>Экипаж 44 - 1 балл</t>
  </si>
  <si>
    <t>Экипажи №83 и №99 получают по 1 баллу Призового Бонуса.</t>
  </si>
  <si>
    <t>Экипаж 19 - 3 балла</t>
  </si>
  <si>
    <t>Экипаж 68 - 2 балла</t>
  </si>
  <si>
    <t>Экипаж 12 - 1 балл</t>
  </si>
  <si>
    <t>Экипаж 07 - 1 балл</t>
  </si>
  <si>
    <t>Экипаж №33 получает Бонус Первенства - 2 балла.</t>
  </si>
  <si>
    <t>Поздравляю всем участников, призеров, а так же экипажи заработавшие дополнительные баллы!</t>
  </si>
  <si>
    <t>Экипаж 65</t>
  </si>
  <si>
    <t>Череповец</t>
  </si>
  <si>
    <t>Бабаево</t>
  </si>
  <si>
    <t>Вологда</t>
  </si>
  <si>
    <t>ДР</t>
  </si>
  <si>
    <t>Итого</t>
  </si>
  <si>
    <t>Экипаж 76</t>
  </si>
  <si>
    <t>Экипаж 25</t>
  </si>
  <si>
    <t>Экипаж 19</t>
  </si>
  <si>
    <t>Экипаж 88</t>
  </si>
  <si>
    <t>Экипаж 04</t>
  </si>
  <si>
    <t>Экипаж 11</t>
  </si>
  <si>
    <t>ЛехаTolst</t>
  </si>
  <si>
    <t>KSA12</t>
  </si>
  <si>
    <t>СанСаныч</t>
  </si>
  <si>
    <t>Амарок</t>
  </si>
  <si>
    <t>Китаец</t>
  </si>
  <si>
    <t>н/д</t>
  </si>
  <si>
    <t>Андрей</t>
  </si>
  <si>
    <t>Стандарт</t>
  </si>
  <si>
    <t>Бонус</t>
  </si>
  <si>
    <t>Спорт</t>
  </si>
  <si>
    <t>Экипаж 33</t>
  </si>
  <si>
    <t>BackOut</t>
  </si>
  <si>
    <t>Экипаж 07</t>
  </si>
  <si>
    <t>Экипаж 37</t>
  </si>
  <si>
    <t>Экипаж 42</t>
  </si>
  <si>
    <t>Экипаж 55</t>
  </si>
  <si>
    <t>Экипаж 77</t>
  </si>
  <si>
    <t>Экипаж 35</t>
  </si>
  <si>
    <t>Флинт</t>
  </si>
  <si>
    <t>Экипаж 68</t>
  </si>
  <si>
    <t>Экипаж 12</t>
  </si>
  <si>
    <t>Бухарин</t>
  </si>
  <si>
    <t>Yurii</t>
  </si>
  <si>
    <t>Кот</t>
  </si>
  <si>
    <t>Kreks</t>
  </si>
  <si>
    <t>Ромыч 35</t>
  </si>
  <si>
    <t>Герыч</t>
  </si>
  <si>
    <t>Agrosnab</t>
  </si>
  <si>
    <t>Hunter655</t>
  </si>
  <si>
    <t>Подготовленные</t>
  </si>
  <si>
    <t>Позывной</t>
  </si>
  <si>
    <t>ID</t>
  </si>
  <si>
    <t>Бортовой №</t>
  </si>
  <si>
    <t>Экипаж 30</t>
  </si>
  <si>
    <t>Экипаж 83</t>
  </si>
  <si>
    <t>Экипаж 78</t>
  </si>
  <si>
    <t>Экипаж 99</t>
  </si>
  <si>
    <t>Экипаж 18</t>
  </si>
  <si>
    <t>Экипаж 08</t>
  </si>
  <si>
    <t>Экипаж 27</t>
  </si>
  <si>
    <t>Экипаж 96</t>
  </si>
  <si>
    <t>Экипаж 14</t>
  </si>
  <si>
    <t>Экипаж 61</t>
  </si>
  <si>
    <t>Экипаж 69</t>
  </si>
  <si>
    <t>Экипаж 44</t>
  </si>
  <si>
    <t>Экипаж 86</t>
  </si>
  <si>
    <t>Кира</t>
  </si>
  <si>
    <t>Satyr</t>
  </si>
  <si>
    <t>Aleks</t>
  </si>
  <si>
    <t>Deffi76</t>
  </si>
  <si>
    <t>Dep</t>
  </si>
  <si>
    <t>Fraer</t>
  </si>
  <si>
    <t>Митрич</t>
  </si>
  <si>
    <t>Som</t>
  </si>
  <si>
    <t>Husky</t>
  </si>
  <si>
    <t>Zhe_Ka</t>
  </si>
  <si>
    <t>radn</t>
  </si>
  <si>
    <t>pawel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</si>
</sst>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62">
      <selection activeCell="A61" sqref="A61:H89"/>
    </sheetView>
  </sheetViews>
  <sheetFormatPr defaultColWidth="9.00390625" defaultRowHeight="12.75"/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10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 t="s">
        <v>15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 t="s">
        <v>18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 t="s">
        <v>19</v>
      </c>
      <c r="B28" s="3"/>
      <c r="C28" s="3"/>
      <c r="D28" s="3"/>
      <c r="E28" s="3"/>
      <c r="F28" s="3"/>
      <c r="G28" s="3"/>
      <c r="H28" s="3"/>
      <c r="I28" s="3"/>
      <c r="J28" s="3"/>
    </row>
    <row r="31" ht="12.75">
      <c r="A31" t="s">
        <v>20</v>
      </c>
    </row>
    <row r="33" ht="12.75">
      <c r="A33" t="s">
        <v>1</v>
      </c>
    </row>
    <row r="35" ht="12.75">
      <c r="A35" t="s">
        <v>2</v>
      </c>
    </row>
    <row r="36" ht="12.75">
      <c r="A36" t="s">
        <v>21</v>
      </c>
    </row>
    <row r="37" ht="12.75">
      <c r="A37" t="s">
        <v>22</v>
      </c>
    </row>
    <row r="38" ht="12.75">
      <c r="A38" t="s">
        <v>23</v>
      </c>
    </row>
    <row r="39" ht="12.75">
      <c r="A39" t="s">
        <v>24</v>
      </c>
    </row>
    <row r="42" ht="12.75">
      <c r="A42" t="s">
        <v>6</v>
      </c>
    </row>
    <row r="44" ht="12.75">
      <c r="A44" t="s">
        <v>10</v>
      </c>
    </row>
    <row r="45" ht="12.75">
      <c r="A45" t="s">
        <v>25</v>
      </c>
    </row>
    <row r="46" ht="12.75">
      <c r="A46" t="s">
        <v>8</v>
      </c>
    </row>
    <row r="47" ht="12.75">
      <c r="A47" t="s">
        <v>26</v>
      </c>
    </row>
    <row r="48" ht="12.75">
      <c r="A48" t="s">
        <v>27</v>
      </c>
    </row>
    <row r="49" ht="12.75">
      <c r="A49" t="s">
        <v>28</v>
      </c>
    </row>
    <row r="52" ht="12.75">
      <c r="A52" t="s">
        <v>14</v>
      </c>
    </row>
    <row r="54" ht="12.75">
      <c r="A54" t="s">
        <v>15</v>
      </c>
    </row>
    <row r="55" ht="12.75">
      <c r="A55" t="s">
        <v>16</v>
      </c>
    </row>
    <row r="56" ht="12.75">
      <c r="A56" t="s">
        <v>29</v>
      </c>
    </row>
    <row r="57" ht="12.75">
      <c r="A57" t="s">
        <v>30</v>
      </c>
    </row>
    <row r="58" ht="12.75">
      <c r="A58" t="s">
        <v>31</v>
      </c>
    </row>
    <row r="61" spans="1:8" ht="12.75">
      <c r="A61" s="4" t="s">
        <v>32</v>
      </c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 t="s">
        <v>1</v>
      </c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 t="s">
        <v>21</v>
      </c>
      <c r="B65" s="4"/>
      <c r="C65" s="4"/>
      <c r="D65" s="4"/>
      <c r="E65" s="4"/>
      <c r="F65" s="4"/>
      <c r="G65" s="4"/>
      <c r="H65" s="4"/>
    </row>
    <row r="66" spans="1:8" ht="12.75">
      <c r="A66" s="4" t="s">
        <v>2</v>
      </c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 t="s">
        <v>33</v>
      </c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 t="s">
        <v>6</v>
      </c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 t="s">
        <v>34</v>
      </c>
      <c r="B73" s="4"/>
      <c r="C73" s="4"/>
      <c r="D73" s="4"/>
      <c r="E73" s="4"/>
      <c r="F73" s="4"/>
      <c r="G73" s="4"/>
      <c r="H73" s="4"/>
    </row>
    <row r="74" spans="1:8" ht="12.75">
      <c r="A74" s="4" t="s">
        <v>8</v>
      </c>
      <c r="B74" s="4"/>
      <c r="C74" s="4"/>
      <c r="D74" s="4"/>
      <c r="E74" s="4"/>
      <c r="F74" s="4"/>
      <c r="G74" s="4"/>
      <c r="H74" s="4"/>
    </row>
    <row r="75" spans="1:8" ht="12.75">
      <c r="A75" s="4" t="s">
        <v>35</v>
      </c>
      <c r="B75" s="4"/>
      <c r="C75" s="4"/>
      <c r="D75" s="4"/>
      <c r="E75" s="4"/>
      <c r="F75" s="4"/>
      <c r="G75" s="4"/>
      <c r="H75" s="4"/>
    </row>
    <row r="76" spans="1:8" ht="12.75">
      <c r="A76" s="4" t="s">
        <v>36</v>
      </c>
      <c r="B76" s="4"/>
      <c r="C76" s="4"/>
      <c r="D76" s="4"/>
      <c r="E76" s="4"/>
      <c r="F76" s="4"/>
      <c r="G76" s="4"/>
      <c r="H76" s="4"/>
    </row>
    <row r="77" spans="1:8" ht="12.75">
      <c r="A77" s="4" t="s">
        <v>12</v>
      </c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 t="s">
        <v>37</v>
      </c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 t="s">
        <v>14</v>
      </c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 t="s">
        <v>15</v>
      </c>
      <c r="B83" s="4"/>
      <c r="C83" s="4"/>
      <c r="D83" s="4"/>
      <c r="E83" s="4"/>
      <c r="F83" s="4"/>
      <c r="G83" s="4"/>
      <c r="H83" s="4"/>
    </row>
    <row r="84" spans="1:8" ht="12.75">
      <c r="A84" s="4" t="s">
        <v>38</v>
      </c>
      <c r="B84" s="4"/>
      <c r="C84" s="4"/>
      <c r="D84" s="4"/>
      <c r="E84" s="4"/>
      <c r="F84" s="4"/>
      <c r="G84" s="4"/>
      <c r="H84" s="4"/>
    </row>
    <row r="85" spans="1:8" ht="12.75">
      <c r="A85" s="4" t="s">
        <v>39</v>
      </c>
      <c r="B85" s="4"/>
      <c r="C85" s="4"/>
      <c r="D85" s="4"/>
      <c r="E85" s="4"/>
      <c r="F85" s="4"/>
      <c r="G85" s="4"/>
      <c r="H85" s="4"/>
    </row>
    <row r="86" spans="1:8" ht="12.75">
      <c r="A86" s="4" t="s">
        <v>40</v>
      </c>
      <c r="B86" s="4"/>
      <c r="C86" s="4"/>
      <c r="D86" s="4"/>
      <c r="E86" s="4"/>
      <c r="F86" s="4"/>
      <c r="G86" s="4"/>
      <c r="H86" s="4"/>
    </row>
    <row r="87" spans="1:8" ht="12.75">
      <c r="A87" s="4" t="s">
        <v>41</v>
      </c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 t="s">
        <v>42</v>
      </c>
      <c r="B89" s="4"/>
      <c r="C89" s="4"/>
      <c r="D89" s="4"/>
      <c r="E89" s="4"/>
      <c r="F89" s="4"/>
      <c r="G89" s="4"/>
      <c r="H89" s="4"/>
    </row>
    <row r="92" ht="12.75">
      <c r="A92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7"/>
  <sheetViews>
    <sheetView tabSelected="1" zoomScalePageLayoutView="0" workbookViewId="0" topLeftCell="A25">
      <selection activeCell="J38" sqref="J38"/>
    </sheetView>
  </sheetViews>
  <sheetFormatPr defaultColWidth="9.00390625" defaultRowHeight="12.75"/>
  <cols>
    <col min="1" max="1" width="6.25390625" style="0" customWidth="1"/>
    <col min="2" max="3" width="12.00390625" style="0" customWidth="1"/>
    <col min="4" max="4" width="10.25390625" style="0" bestFit="1" customWidth="1"/>
    <col min="7" max="7" width="7.125" style="0" customWidth="1"/>
    <col min="8" max="8" width="8.125" style="0" customWidth="1"/>
    <col min="9" max="9" width="7.875" style="0" customWidth="1"/>
  </cols>
  <sheetData>
    <row r="3" ht="12.75">
      <c r="A3" s="2" t="s">
        <v>63</v>
      </c>
    </row>
    <row r="4" ht="13.5" thickBot="1"/>
    <row r="5" spans="1:9" ht="13.5" thickBot="1">
      <c r="A5" s="10" t="s">
        <v>87</v>
      </c>
      <c r="B5" s="11" t="s">
        <v>88</v>
      </c>
      <c r="C5" s="11" t="s">
        <v>86</v>
      </c>
      <c r="D5" s="11" t="s">
        <v>45</v>
      </c>
      <c r="E5" s="11" t="s">
        <v>46</v>
      </c>
      <c r="F5" s="11" t="s">
        <v>47</v>
      </c>
      <c r="G5" s="11" t="s">
        <v>48</v>
      </c>
      <c r="H5" s="11" t="s">
        <v>64</v>
      </c>
      <c r="I5" s="12" t="s">
        <v>49</v>
      </c>
    </row>
    <row r="6" spans="1:9" ht="12.75">
      <c r="A6" s="5">
        <v>111</v>
      </c>
      <c r="B6" s="6" t="s">
        <v>44</v>
      </c>
      <c r="C6" s="6" t="s">
        <v>56</v>
      </c>
      <c r="D6" s="18">
        <v>3</v>
      </c>
      <c r="E6" s="19">
        <v>3</v>
      </c>
      <c r="F6" s="18">
        <v>3</v>
      </c>
      <c r="G6" s="19">
        <v>3</v>
      </c>
      <c r="H6" s="18">
        <v>1</v>
      </c>
      <c r="I6" s="20">
        <f aca="true" t="shared" si="0" ref="I6:I12">SUM(D6:H6)</f>
        <v>13</v>
      </c>
    </row>
    <row r="7" spans="1:9" ht="12.75">
      <c r="A7" s="7">
        <v>112</v>
      </c>
      <c r="B7" s="1" t="s">
        <v>50</v>
      </c>
      <c r="C7" s="1" t="s">
        <v>57</v>
      </c>
      <c r="D7" s="21">
        <v>2</v>
      </c>
      <c r="E7" s="22">
        <v>3</v>
      </c>
      <c r="F7" s="21">
        <v>3</v>
      </c>
      <c r="G7" s="22">
        <v>2</v>
      </c>
      <c r="H7" s="21">
        <v>1</v>
      </c>
      <c r="I7" s="23">
        <f t="shared" si="0"/>
        <v>11</v>
      </c>
    </row>
    <row r="8" spans="1:9" ht="12.75">
      <c r="A8" s="7">
        <v>113</v>
      </c>
      <c r="B8" s="1" t="s">
        <v>51</v>
      </c>
      <c r="C8" s="1" t="s">
        <v>58</v>
      </c>
      <c r="D8" s="21">
        <v>3</v>
      </c>
      <c r="E8" s="22">
        <v>0</v>
      </c>
      <c r="F8" s="21">
        <v>0</v>
      </c>
      <c r="G8" s="22">
        <v>0</v>
      </c>
      <c r="H8" s="21">
        <v>0</v>
      </c>
      <c r="I8" s="23">
        <f t="shared" si="0"/>
        <v>3</v>
      </c>
    </row>
    <row r="9" spans="1:9" ht="12.75">
      <c r="A9" s="7">
        <v>114</v>
      </c>
      <c r="B9" s="1" t="s">
        <v>52</v>
      </c>
      <c r="C9" s="1" t="s">
        <v>59</v>
      </c>
      <c r="D9" s="21">
        <v>1</v>
      </c>
      <c r="E9" s="22">
        <v>0</v>
      </c>
      <c r="F9" s="21">
        <v>0</v>
      </c>
      <c r="G9" s="22">
        <v>0</v>
      </c>
      <c r="H9" s="21">
        <v>0</v>
      </c>
      <c r="I9" s="23">
        <f t="shared" si="0"/>
        <v>1</v>
      </c>
    </row>
    <row r="10" spans="1:9" ht="12.75">
      <c r="A10" s="7">
        <v>115</v>
      </c>
      <c r="B10" s="1" t="s">
        <v>53</v>
      </c>
      <c r="C10" s="1" t="s">
        <v>60</v>
      </c>
      <c r="D10" s="21">
        <v>0</v>
      </c>
      <c r="E10" s="22">
        <v>2</v>
      </c>
      <c r="F10" s="21">
        <v>0</v>
      </c>
      <c r="G10" s="22">
        <v>0</v>
      </c>
      <c r="H10" s="21">
        <v>0</v>
      </c>
      <c r="I10" s="23">
        <f t="shared" si="0"/>
        <v>2</v>
      </c>
    </row>
    <row r="11" spans="1:9" ht="12.75">
      <c r="A11" s="7">
        <v>116</v>
      </c>
      <c r="B11" s="1" t="s">
        <v>54</v>
      </c>
      <c r="C11" s="1" t="s">
        <v>61</v>
      </c>
      <c r="D11" s="21">
        <v>0</v>
      </c>
      <c r="E11" s="22">
        <v>1</v>
      </c>
      <c r="F11" s="21">
        <v>0</v>
      </c>
      <c r="G11" s="22">
        <v>0</v>
      </c>
      <c r="H11" s="21">
        <v>0</v>
      </c>
      <c r="I11" s="23">
        <f t="shared" si="0"/>
        <v>1</v>
      </c>
    </row>
    <row r="12" spans="1:9" ht="13.5" thickBot="1">
      <c r="A12" s="8">
        <v>117</v>
      </c>
      <c r="B12" s="9" t="s">
        <v>55</v>
      </c>
      <c r="C12" s="9" t="s">
        <v>62</v>
      </c>
      <c r="D12" s="24">
        <v>0</v>
      </c>
      <c r="E12" s="25">
        <v>1</v>
      </c>
      <c r="F12" s="24">
        <v>0</v>
      </c>
      <c r="G12" s="25">
        <v>0</v>
      </c>
      <c r="H12" s="24">
        <v>0</v>
      </c>
      <c r="I12" s="26">
        <f t="shared" si="0"/>
        <v>1</v>
      </c>
    </row>
    <row r="16" ht="12.75">
      <c r="A16" s="2" t="s">
        <v>85</v>
      </c>
    </row>
    <row r="17" ht="13.5" thickBot="1"/>
    <row r="18" spans="1:9" ht="13.5" thickBot="1">
      <c r="A18" s="15" t="s">
        <v>87</v>
      </c>
      <c r="B18" s="16" t="s">
        <v>88</v>
      </c>
      <c r="C18" s="16" t="s">
        <v>86</v>
      </c>
      <c r="D18" s="16" t="s">
        <v>45</v>
      </c>
      <c r="E18" s="16" t="s">
        <v>46</v>
      </c>
      <c r="F18" s="16" t="s">
        <v>47</v>
      </c>
      <c r="G18" s="16" t="s">
        <v>48</v>
      </c>
      <c r="H18" s="16" t="s">
        <v>64</v>
      </c>
      <c r="I18" s="17" t="s">
        <v>49</v>
      </c>
    </row>
    <row r="19" spans="1:9" ht="12.75">
      <c r="A19" s="14">
        <v>151</v>
      </c>
      <c r="B19" s="13" t="s">
        <v>89</v>
      </c>
      <c r="C19" s="13" t="s">
        <v>103</v>
      </c>
      <c r="D19" s="27">
        <v>3</v>
      </c>
      <c r="E19" s="28">
        <v>0</v>
      </c>
      <c r="F19" s="27">
        <v>0</v>
      </c>
      <c r="G19" s="28">
        <v>0</v>
      </c>
      <c r="H19" s="27">
        <v>0</v>
      </c>
      <c r="I19" s="29">
        <f aca="true" t="shared" si="1" ref="I19:I31">SUM(D19:H19)</f>
        <v>3</v>
      </c>
    </row>
    <row r="20" spans="1:9" ht="12.75">
      <c r="A20" s="7">
        <v>152</v>
      </c>
      <c r="B20" s="1" t="s">
        <v>90</v>
      </c>
      <c r="C20" s="1" t="s">
        <v>104</v>
      </c>
      <c r="D20" s="21">
        <v>3</v>
      </c>
      <c r="E20" s="22">
        <v>3</v>
      </c>
      <c r="F20" s="21">
        <v>3</v>
      </c>
      <c r="G20" s="22">
        <v>2</v>
      </c>
      <c r="H20" s="21">
        <v>1</v>
      </c>
      <c r="I20" s="23">
        <f t="shared" si="1"/>
        <v>12</v>
      </c>
    </row>
    <row r="21" spans="1:9" ht="12.75">
      <c r="A21" s="7">
        <v>153</v>
      </c>
      <c r="B21" s="1" t="s">
        <v>91</v>
      </c>
      <c r="C21" s="1" t="s">
        <v>105</v>
      </c>
      <c r="D21" s="21">
        <v>2</v>
      </c>
      <c r="E21" s="22">
        <v>0</v>
      </c>
      <c r="F21" s="21">
        <v>0</v>
      </c>
      <c r="G21" s="22">
        <v>0</v>
      </c>
      <c r="H21" s="21">
        <v>0</v>
      </c>
      <c r="I21" s="23">
        <f t="shared" si="1"/>
        <v>2</v>
      </c>
    </row>
    <row r="22" spans="1:9" ht="12.75">
      <c r="A22" s="7">
        <v>154</v>
      </c>
      <c r="B22" s="1" t="s">
        <v>92</v>
      </c>
      <c r="C22" s="1" t="s">
        <v>106</v>
      </c>
      <c r="D22" s="21">
        <v>3</v>
      </c>
      <c r="E22" s="22">
        <v>3</v>
      </c>
      <c r="F22" s="21">
        <v>2</v>
      </c>
      <c r="G22" s="22">
        <v>3</v>
      </c>
      <c r="H22" s="21">
        <v>1</v>
      </c>
      <c r="I22" s="23">
        <f t="shared" si="1"/>
        <v>12</v>
      </c>
    </row>
    <row r="23" spans="1:9" ht="12.75">
      <c r="A23" s="7">
        <v>155</v>
      </c>
      <c r="B23" s="1" t="s">
        <v>93</v>
      </c>
      <c r="C23" s="1" t="s">
        <v>107</v>
      </c>
      <c r="D23" s="21">
        <v>2</v>
      </c>
      <c r="E23" s="22">
        <v>0</v>
      </c>
      <c r="F23" s="21">
        <v>0</v>
      </c>
      <c r="G23" s="22">
        <v>0</v>
      </c>
      <c r="H23" s="21">
        <v>0</v>
      </c>
      <c r="I23" s="23">
        <f t="shared" si="1"/>
        <v>2</v>
      </c>
    </row>
    <row r="24" spans="1:9" ht="12.75">
      <c r="A24" s="7">
        <v>156</v>
      </c>
      <c r="B24" s="1" t="s">
        <v>94</v>
      </c>
      <c r="C24" s="1" t="s">
        <v>61</v>
      </c>
      <c r="D24" s="21">
        <v>1</v>
      </c>
      <c r="E24" s="22">
        <v>0</v>
      </c>
      <c r="F24" s="21">
        <v>1</v>
      </c>
      <c r="G24" s="22">
        <v>3</v>
      </c>
      <c r="H24" s="21">
        <v>0</v>
      </c>
      <c r="I24" s="23">
        <f t="shared" si="1"/>
        <v>5</v>
      </c>
    </row>
    <row r="25" spans="1:9" ht="12.75">
      <c r="A25" s="7">
        <v>157</v>
      </c>
      <c r="B25" s="1" t="s">
        <v>95</v>
      </c>
      <c r="C25" s="1" t="s">
        <v>108</v>
      </c>
      <c r="D25" s="21">
        <v>1</v>
      </c>
      <c r="E25" s="22">
        <v>0</v>
      </c>
      <c r="F25" s="21">
        <v>0</v>
      </c>
      <c r="G25" s="22">
        <v>0</v>
      </c>
      <c r="H25" s="21">
        <v>0</v>
      </c>
      <c r="I25" s="23">
        <f t="shared" si="1"/>
        <v>1</v>
      </c>
    </row>
    <row r="26" spans="1:9" ht="12.75">
      <c r="A26" s="7">
        <v>158</v>
      </c>
      <c r="B26" s="1" t="s">
        <v>96</v>
      </c>
      <c r="C26" s="1" t="s">
        <v>109</v>
      </c>
      <c r="D26" s="21">
        <v>0</v>
      </c>
      <c r="E26" s="22">
        <v>3</v>
      </c>
      <c r="F26" s="21">
        <v>0</v>
      </c>
      <c r="G26" s="22">
        <v>0</v>
      </c>
      <c r="H26" s="21">
        <v>0</v>
      </c>
      <c r="I26" s="23">
        <f t="shared" si="1"/>
        <v>3</v>
      </c>
    </row>
    <row r="27" spans="1:9" ht="12.75">
      <c r="A27" s="7">
        <v>159</v>
      </c>
      <c r="B27" s="1" t="s">
        <v>97</v>
      </c>
      <c r="C27" s="1" t="s">
        <v>113</v>
      </c>
      <c r="D27" s="21">
        <v>0</v>
      </c>
      <c r="E27" s="22">
        <v>1</v>
      </c>
      <c r="F27" s="21">
        <v>0</v>
      </c>
      <c r="G27" s="22">
        <v>0</v>
      </c>
      <c r="H27" s="21">
        <v>0</v>
      </c>
      <c r="I27" s="23">
        <f t="shared" si="1"/>
        <v>1</v>
      </c>
    </row>
    <row r="28" spans="1:9" ht="12.75">
      <c r="A28" s="7">
        <v>160</v>
      </c>
      <c r="B28" s="1" t="s">
        <v>98</v>
      </c>
      <c r="C28" s="1" t="s">
        <v>112</v>
      </c>
      <c r="D28" s="21">
        <v>0</v>
      </c>
      <c r="E28" s="22">
        <v>1</v>
      </c>
      <c r="F28" s="21">
        <v>0</v>
      </c>
      <c r="G28" s="22">
        <v>0</v>
      </c>
      <c r="H28" s="21">
        <v>0</v>
      </c>
      <c r="I28" s="23">
        <f t="shared" si="1"/>
        <v>1</v>
      </c>
    </row>
    <row r="29" spans="1:9" ht="12.75">
      <c r="A29" s="7">
        <v>161</v>
      </c>
      <c r="B29" s="1" t="s">
        <v>99</v>
      </c>
      <c r="C29" s="1" t="s">
        <v>110</v>
      </c>
      <c r="D29" s="21">
        <v>0</v>
      </c>
      <c r="E29" s="22">
        <v>0</v>
      </c>
      <c r="F29" s="21">
        <v>3</v>
      </c>
      <c r="G29" s="22">
        <v>0</v>
      </c>
      <c r="H29" s="21">
        <v>0</v>
      </c>
      <c r="I29" s="23">
        <f t="shared" si="1"/>
        <v>3</v>
      </c>
    </row>
    <row r="30" spans="1:9" ht="12.75">
      <c r="A30" s="7">
        <v>162</v>
      </c>
      <c r="B30" s="1" t="s">
        <v>100</v>
      </c>
      <c r="C30" s="1" t="s">
        <v>111</v>
      </c>
      <c r="D30" s="21">
        <v>0</v>
      </c>
      <c r="E30" s="22">
        <v>0</v>
      </c>
      <c r="F30" s="21">
        <v>1</v>
      </c>
      <c r="G30" s="22">
        <v>0</v>
      </c>
      <c r="H30" s="21">
        <v>0</v>
      </c>
      <c r="I30" s="23">
        <f t="shared" si="1"/>
        <v>1</v>
      </c>
    </row>
    <row r="31" spans="1:9" ht="13.5" thickBot="1">
      <c r="A31" s="8">
        <v>176</v>
      </c>
      <c r="B31" s="9" t="s">
        <v>101</v>
      </c>
      <c r="C31" s="9" t="s">
        <v>102</v>
      </c>
      <c r="D31" s="24">
        <v>0</v>
      </c>
      <c r="E31" s="25">
        <v>2</v>
      </c>
      <c r="F31" s="24">
        <v>0</v>
      </c>
      <c r="G31" s="25">
        <v>0</v>
      </c>
      <c r="H31" s="24">
        <v>0</v>
      </c>
      <c r="I31" s="26">
        <f t="shared" si="1"/>
        <v>2</v>
      </c>
    </row>
    <row r="35" ht="12.75">
      <c r="A35" s="2" t="s">
        <v>65</v>
      </c>
    </row>
    <row r="36" ht="13.5" thickBot="1"/>
    <row r="37" spans="1:9" ht="13.5" thickBot="1">
      <c r="A37" s="10" t="s">
        <v>87</v>
      </c>
      <c r="B37" s="11" t="s">
        <v>88</v>
      </c>
      <c r="C37" s="11" t="s">
        <v>86</v>
      </c>
      <c r="D37" s="11" t="s">
        <v>45</v>
      </c>
      <c r="E37" s="11" t="s">
        <v>46</v>
      </c>
      <c r="F37" s="11" t="s">
        <v>47</v>
      </c>
      <c r="G37" s="11" t="s">
        <v>48</v>
      </c>
      <c r="H37" s="11" t="s">
        <v>64</v>
      </c>
      <c r="I37" s="12" t="s">
        <v>49</v>
      </c>
    </row>
    <row r="38" spans="1:10" ht="12.75">
      <c r="A38" s="5">
        <v>131</v>
      </c>
      <c r="B38" s="6" t="s">
        <v>66</v>
      </c>
      <c r="C38" s="6" t="s">
        <v>67</v>
      </c>
      <c r="D38" s="18">
        <v>3</v>
      </c>
      <c r="E38" s="19">
        <v>3</v>
      </c>
      <c r="F38" s="18">
        <v>3</v>
      </c>
      <c r="G38" s="19">
        <v>0</v>
      </c>
      <c r="H38" s="18">
        <v>2</v>
      </c>
      <c r="I38" s="20">
        <v>0</v>
      </c>
      <c r="J38" s="30"/>
    </row>
    <row r="39" spans="1:9" ht="12.75">
      <c r="A39" s="7">
        <v>132</v>
      </c>
      <c r="B39" s="1" t="s">
        <v>68</v>
      </c>
      <c r="C39" s="1" t="s">
        <v>78</v>
      </c>
      <c r="D39" s="21">
        <v>3</v>
      </c>
      <c r="E39" s="22">
        <v>3</v>
      </c>
      <c r="F39" s="21">
        <v>1</v>
      </c>
      <c r="G39" s="22">
        <v>2</v>
      </c>
      <c r="H39" s="21">
        <v>0</v>
      </c>
      <c r="I39" s="23">
        <f aca="true" t="shared" si="2" ref="I38:I47">SUM(D39:H39)</f>
        <v>9</v>
      </c>
    </row>
    <row r="40" spans="1:9" ht="12.75">
      <c r="A40" s="7">
        <v>133</v>
      </c>
      <c r="B40" s="1" t="s">
        <v>69</v>
      </c>
      <c r="C40" s="1" t="s">
        <v>77</v>
      </c>
      <c r="D40" s="21">
        <v>2</v>
      </c>
      <c r="E40" s="22">
        <v>1</v>
      </c>
      <c r="F40" s="21">
        <v>0</v>
      </c>
      <c r="G40" s="22">
        <v>0</v>
      </c>
      <c r="H40" s="21">
        <v>0</v>
      </c>
      <c r="I40" s="23">
        <f t="shared" si="2"/>
        <v>3</v>
      </c>
    </row>
    <row r="41" spans="1:9" ht="12.75">
      <c r="A41" s="7">
        <v>134</v>
      </c>
      <c r="B41" s="1" t="s">
        <v>70</v>
      </c>
      <c r="C41" s="1" t="s">
        <v>79</v>
      </c>
      <c r="D41" s="21">
        <v>1</v>
      </c>
      <c r="E41" s="22">
        <v>0</v>
      </c>
      <c r="F41" s="21">
        <v>0</v>
      </c>
      <c r="G41" s="22">
        <v>0</v>
      </c>
      <c r="H41" s="21">
        <v>0</v>
      </c>
      <c r="I41" s="23">
        <f t="shared" si="2"/>
        <v>1</v>
      </c>
    </row>
    <row r="42" spans="1:9" ht="12.75">
      <c r="A42" s="7">
        <v>135</v>
      </c>
      <c r="B42" s="1" t="s">
        <v>71</v>
      </c>
      <c r="C42" s="1" t="s">
        <v>80</v>
      </c>
      <c r="D42" s="21">
        <v>1</v>
      </c>
      <c r="E42" s="22">
        <v>0</v>
      </c>
      <c r="F42" s="21">
        <v>0</v>
      </c>
      <c r="G42" s="22">
        <v>0</v>
      </c>
      <c r="H42" s="21">
        <v>0</v>
      </c>
      <c r="I42" s="23">
        <f t="shared" si="2"/>
        <v>1</v>
      </c>
    </row>
    <row r="43" spans="1:9" ht="12.75">
      <c r="A43" s="7">
        <v>136</v>
      </c>
      <c r="B43" s="1" t="s">
        <v>72</v>
      </c>
      <c r="C43" s="1" t="s">
        <v>82</v>
      </c>
      <c r="D43" s="21">
        <v>0</v>
      </c>
      <c r="E43" s="22">
        <v>2</v>
      </c>
      <c r="F43" s="21">
        <v>0</v>
      </c>
      <c r="G43" s="22">
        <v>3</v>
      </c>
      <c r="H43" s="21">
        <v>0</v>
      </c>
      <c r="I43" s="23">
        <f t="shared" si="2"/>
        <v>5</v>
      </c>
    </row>
    <row r="44" spans="1:9" ht="12.75">
      <c r="A44" s="7">
        <v>137</v>
      </c>
      <c r="B44" s="1" t="s">
        <v>73</v>
      </c>
      <c r="C44" s="1" t="s">
        <v>81</v>
      </c>
      <c r="D44" s="21">
        <v>0</v>
      </c>
      <c r="E44" s="22">
        <v>1</v>
      </c>
      <c r="F44" s="21">
        <v>0</v>
      </c>
      <c r="G44" s="22">
        <v>0</v>
      </c>
      <c r="H44" s="21">
        <v>0</v>
      </c>
      <c r="I44" s="23">
        <f t="shared" si="2"/>
        <v>1</v>
      </c>
    </row>
    <row r="45" spans="1:9" ht="12.75">
      <c r="A45" s="7">
        <v>138</v>
      </c>
      <c r="B45" s="1" t="s">
        <v>52</v>
      </c>
      <c r="C45" s="1" t="s">
        <v>74</v>
      </c>
      <c r="D45" s="21">
        <v>0</v>
      </c>
      <c r="E45" s="22">
        <v>0</v>
      </c>
      <c r="F45" s="21">
        <v>3</v>
      </c>
      <c r="G45" s="22">
        <v>0</v>
      </c>
      <c r="H45" s="21">
        <v>0</v>
      </c>
      <c r="I45" s="23">
        <f t="shared" si="2"/>
        <v>3</v>
      </c>
    </row>
    <row r="46" spans="1:9" ht="12.75">
      <c r="A46" s="7">
        <v>139</v>
      </c>
      <c r="B46" s="1" t="s">
        <v>75</v>
      </c>
      <c r="C46" s="1" t="s">
        <v>84</v>
      </c>
      <c r="D46" s="21">
        <v>0</v>
      </c>
      <c r="E46" s="22">
        <v>0</v>
      </c>
      <c r="F46" s="21">
        <v>2</v>
      </c>
      <c r="G46" s="22">
        <v>3</v>
      </c>
      <c r="H46" s="21">
        <v>0</v>
      </c>
      <c r="I46" s="23">
        <f t="shared" si="2"/>
        <v>5</v>
      </c>
    </row>
    <row r="47" spans="1:9" ht="13.5" thickBot="1">
      <c r="A47" s="8">
        <v>140</v>
      </c>
      <c r="B47" s="9" t="s">
        <v>76</v>
      </c>
      <c r="C47" s="9" t="s">
        <v>83</v>
      </c>
      <c r="D47" s="24">
        <v>0</v>
      </c>
      <c r="E47" s="25">
        <v>0</v>
      </c>
      <c r="F47" s="24">
        <v>1</v>
      </c>
      <c r="G47" s="25">
        <v>0</v>
      </c>
      <c r="H47" s="24">
        <v>0</v>
      </c>
      <c r="I47" s="26">
        <f t="shared" si="2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2013-12-08T17:29:56Z</cp:lastPrinted>
  <dcterms:created xsi:type="dcterms:W3CDTF">2013-12-08T16:26:00Z</dcterms:created>
  <dcterms:modified xsi:type="dcterms:W3CDTF">2014-07-01T17:25:03Z</dcterms:modified>
  <cp:category/>
  <cp:version/>
  <cp:contentType/>
  <cp:contentStatus/>
</cp:coreProperties>
</file>